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cross3" sheetId="1" r:id="rId1"/>
  </sheets>
  <calcPr calcId="0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14" i="1"/>
  <c r="G13" i="1"/>
  <c r="G12" i="1"/>
  <c r="G11" i="1"/>
  <c r="G10" i="1"/>
  <c r="G9" i="1"/>
  <c r="G8" i="1"/>
  <c r="G7" i="1"/>
  <c r="G6" i="1"/>
  <c r="G5" i="1"/>
  <c r="G15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E13" i="1"/>
  <c r="E14" i="1"/>
  <c r="E15" i="1"/>
  <c r="E16" i="1"/>
  <c r="E17" i="1"/>
  <c r="E18" i="1"/>
  <c r="E19" i="1"/>
  <c r="E20" i="1"/>
  <c r="E21" i="1"/>
  <c r="E22" i="1"/>
  <c r="E11" i="1"/>
  <c r="E10" i="1"/>
  <c r="E9" i="1"/>
  <c r="E8" i="1"/>
  <c r="E7" i="1"/>
  <c r="E6" i="1"/>
  <c r="E5" i="1"/>
  <c r="E4" i="1"/>
  <c r="E3" i="1"/>
  <c r="E2" i="1"/>
  <c r="E12" i="1"/>
</calcChain>
</file>

<file path=xl/sharedStrings.xml><?xml version="1.0" encoding="utf-8"?>
<sst xmlns="http://schemas.openxmlformats.org/spreadsheetml/2006/main" count="8" uniqueCount="5">
  <si>
    <t>SUN26</t>
  </si>
  <si>
    <t>raw data</t>
  </si>
  <si>
    <t>index</t>
  </si>
  <si>
    <t>residual</t>
  </si>
  <si>
    <t>lags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</si>
</sst>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cross3!$E$1</c:f>
              <c:strCache>
                <c:ptCount val="1"/>
                <c:pt idx="0">
                  <c:v>raw data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cross3!$H$2:$H$22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cross3!$E$2:$E$22</c:f>
              <c:numCache>
                <c:formatCode>General</c:formatCode>
                <c:ptCount val="21"/>
                <c:pt idx="0">
                  <c:v>0.53627657556938424</c:v>
                </c:pt>
                <c:pt idx="1">
                  <c:v>0.59721691186685477</c:v>
                </c:pt>
                <c:pt idx="2">
                  <c:v>0.60873413105473251</c:v>
                </c:pt>
                <c:pt idx="3">
                  <c:v>0.6789060356554748</c:v>
                </c:pt>
                <c:pt idx="4">
                  <c:v>0.58980279597087182</c:v>
                </c:pt>
                <c:pt idx="5">
                  <c:v>0.69864336068259436</c:v>
                </c:pt>
                <c:pt idx="6">
                  <c:v>0.72890824830633405</c:v>
                </c:pt>
                <c:pt idx="7">
                  <c:v>0.70232386951944592</c:v>
                </c:pt>
                <c:pt idx="8">
                  <c:v>0.68340838251311187</c:v>
                </c:pt>
                <c:pt idx="9">
                  <c:v>0.64193364185843671</c:v>
                </c:pt>
                <c:pt idx="10">
                  <c:v>1</c:v>
                </c:pt>
                <c:pt idx="11">
                  <c:v>0.58045293808619081</c:v>
                </c:pt>
                <c:pt idx="12">
                  <c:v>0.57664195600414714</c:v>
                </c:pt>
                <c:pt idx="13">
                  <c:v>0.5934699824677887</c:v>
                </c:pt>
                <c:pt idx="14">
                  <c:v>0.55967340068432236</c:v>
                </c:pt>
                <c:pt idx="15">
                  <c:v>0.55219033435063569</c:v>
                </c:pt>
                <c:pt idx="16">
                  <c:v>0.42199095641266715</c:v>
                </c:pt>
                <c:pt idx="17">
                  <c:v>0.59500306847940287</c:v>
                </c:pt>
                <c:pt idx="18">
                  <c:v>0.551498768916863</c:v>
                </c:pt>
                <c:pt idx="19">
                  <c:v>0.61037920764124132</c:v>
                </c:pt>
                <c:pt idx="20">
                  <c:v>0.55796387456082774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673976"/>
        <c:axId val="530672408"/>
      </c:barChart>
      <c:catAx>
        <c:axId val="530673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2408"/>
        <c:crosses val="autoZero"/>
        <c:auto val="1"/>
        <c:lblAlgn val="ctr"/>
        <c:lblOffset val="100"/>
        <c:noMultiLvlLbl val="0"/>
      </c:catAx>
      <c:valAx>
        <c:axId val="530672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Cross-correlation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739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cross3!$F$1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cross3!$H$2:$H$22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cross3!$F$2:$F$22</c:f>
              <c:numCache>
                <c:formatCode>General</c:formatCode>
                <c:ptCount val="21"/>
                <c:pt idx="0">
                  <c:v>-0.20651814780398511</c:v>
                </c:pt>
                <c:pt idx="1">
                  <c:v>-6.9950189907424853E-2</c:v>
                </c:pt>
                <c:pt idx="2">
                  <c:v>-3.1840849850606263E-2</c:v>
                </c:pt>
                <c:pt idx="3">
                  <c:v>0.12445961603683993</c:v>
                </c:pt>
                <c:pt idx="4">
                  <c:v>-4.9878575816045802E-2</c:v>
                </c:pt>
                <c:pt idx="5">
                  <c:v>0.21326052352825259</c:v>
                </c:pt>
                <c:pt idx="6">
                  <c:v>0.31570915252965787</c:v>
                </c:pt>
                <c:pt idx="7">
                  <c:v>0.28389057822583841</c:v>
                </c:pt>
                <c:pt idx="8">
                  <c:v>0.26719299256319445</c:v>
                </c:pt>
                <c:pt idx="9">
                  <c:v>0.20645078347572687</c:v>
                </c:pt>
                <c:pt idx="10">
                  <c:v>1</c:v>
                </c:pt>
                <c:pt idx="11">
                  <c:v>0.161217375654582</c:v>
                </c:pt>
                <c:pt idx="12">
                  <c:v>0.17563745651092236</c:v>
                </c:pt>
                <c:pt idx="13">
                  <c:v>0.21863655837886303</c:v>
                </c:pt>
                <c:pt idx="14">
                  <c:v>0.17540870979342854</c:v>
                </c:pt>
                <c:pt idx="15">
                  <c:v>0.15868151191667426</c:v>
                </c:pt>
                <c:pt idx="16">
                  <c:v>-7.5849190086587859E-2</c:v>
                </c:pt>
                <c:pt idx="17">
                  <c:v>0.23259831038916484</c:v>
                </c:pt>
                <c:pt idx="18">
                  <c:v>0.17357182865028636</c:v>
                </c:pt>
                <c:pt idx="19">
                  <c:v>0.22238752635620943</c:v>
                </c:pt>
                <c:pt idx="20">
                  <c:v>0.14326266683134714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721248"/>
        <c:axId val="523718112"/>
      </c:barChart>
      <c:catAx>
        <c:axId val="52372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718112"/>
        <c:crosses val="autoZero"/>
        <c:auto val="1"/>
        <c:lblAlgn val="ctr"/>
        <c:lblOffset val="100"/>
        <c:noMultiLvlLbl val="0"/>
      </c:catAx>
      <c:valAx>
        <c:axId val="523718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Cross-correlation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7212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cross3!$G$1</c:f>
              <c:strCache>
                <c:ptCount val="1"/>
                <c:pt idx="0">
                  <c:v>residual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cross3!$H$2:$H$22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cross3!$G$5:$G$25</c:f>
              <c:numCache>
                <c:formatCode>General</c:formatCode>
                <c:ptCount val="21"/>
                <c:pt idx="0">
                  <c:v>-0.19587075965899289</c:v>
                </c:pt>
                <c:pt idx="1">
                  <c:v>-4.2315834410073659E-2</c:v>
                </c:pt>
                <c:pt idx="2">
                  <c:v>-7.2147323974220703E-2</c:v>
                </c:pt>
                <c:pt idx="3">
                  <c:v>5.602871235444655E-2</c:v>
                </c:pt>
                <c:pt idx="4">
                  <c:v>-0.35194559665803038</c:v>
                </c:pt>
                <c:pt idx="5">
                  <c:v>3.302158804845684E-2</c:v>
                </c:pt>
                <c:pt idx="6">
                  <c:v>0.12832833698008123</c:v>
                </c:pt>
                <c:pt idx="7">
                  <c:v>3.4045393945087857E-3</c:v>
                </c:pt>
                <c:pt idx="8">
                  <c:v>-8.2793216792604055E-2</c:v>
                </c:pt>
                <c:pt idx="9">
                  <c:v>-0.14574921122050596</c:v>
                </c:pt>
                <c:pt idx="10">
                  <c:v>1</c:v>
                </c:pt>
                <c:pt idx="11">
                  <c:v>-0.12733333358679338</c:v>
                </c:pt>
                <c:pt idx="12">
                  <c:v>-8.4936568004484098E-2</c:v>
                </c:pt>
                <c:pt idx="13">
                  <c:v>-1.4962369886735796E-2</c:v>
                </c:pt>
                <c:pt idx="14">
                  <c:v>0.12789907417056418</c:v>
                </c:pt>
                <c:pt idx="15">
                  <c:v>6.2682472167231593E-2</c:v>
                </c:pt>
                <c:pt idx="16">
                  <c:v>-0.26314643021773143</c:v>
                </c:pt>
                <c:pt idx="17">
                  <c:v>9.8417659486079501E-2</c:v>
                </c:pt>
                <c:pt idx="18">
                  <c:v>0.14406674346308154</c:v>
                </c:pt>
                <c:pt idx="19">
                  <c:v>0.10994726259208443</c:v>
                </c:pt>
                <c:pt idx="20">
                  <c:v>1.5708059977642113E-2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675688"/>
        <c:axId val="172669808"/>
      </c:barChart>
      <c:catAx>
        <c:axId val="172675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Lags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69808"/>
        <c:crosses val="autoZero"/>
        <c:auto val="1"/>
        <c:lblAlgn val="ctr"/>
        <c:lblOffset val="100"/>
        <c:noMultiLvlLbl val="0"/>
      </c:catAx>
      <c:valAx>
        <c:axId val="172669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Cross-correlation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756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0</xdr:rowOff>
    </xdr:from>
    <xdr:to>
      <xdr:col>16</xdr:col>
      <xdr:colOff>9525</xdr:colOff>
      <xdr:row>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9</xdr:row>
      <xdr:rowOff>142875</xdr:rowOff>
    </xdr:from>
    <xdr:to>
      <xdr:col>16</xdr:col>
      <xdr:colOff>9525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19</xdr:row>
      <xdr:rowOff>95250</xdr:rowOff>
    </xdr:from>
    <xdr:to>
      <xdr:col>15</xdr:col>
      <xdr:colOff>590550</xdr:colOff>
      <xdr:row>29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R23" sqref="R23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  <c r="H1" t="s">
        <v>4</v>
      </c>
    </row>
    <row r="2" spans="1:8" x14ac:dyDescent="0.25">
      <c r="A2">
        <v>1933</v>
      </c>
      <c r="B2">
        <v>5.53</v>
      </c>
      <c r="C2">
        <v>0.47811999999999999</v>
      </c>
      <c r="E2">
        <f t="shared" ref="E2:F11" si="0">CORREL(B$12:B$62,B2:B52)</f>
        <v>0.53627657556938424</v>
      </c>
      <c r="F2">
        <f t="shared" si="0"/>
        <v>-0.20651814780398511</v>
      </c>
      <c r="H2">
        <v>-10</v>
      </c>
    </row>
    <row r="3" spans="1:8" x14ac:dyDescent="0.25">
      <c r="A3">
        <v>1934</v>
      </c>
      <c r="B3">
        <v>6.48</v>
      </c>
      <c r="C3">
        <v>0.84379000000000004</v>
      </c>
      <c r="E3">
        <f t="shared" si="0"/>
        <v>0.59721691186685477</v>
      </c>
      <c r="F3">
        <f t="shared" si="0"/>
        <v>-6.9950189907424853E-2</v>
      </c>
      <c r="H3">
        <v>-9</v>
      </c>
    </row>
    <row r="4" spans="1:8" x14ac:dyDescent="0.25">
      <c r="A4">
        <v>1935</v>
      </c>
      <c r="B4">
        <v>6.29</v>
      </c>
      <c r="C4">
        <v>0.81337000000000004</v>
      </c>
      <c r="E4">
        <f t="shared" si="0"/>
        <v>0.60873413105473251</v>
      </c>
      <c r="F4">
        <f t="shared" si="0"/>
        <v>-3.1840849850606263E-2</v>
      </c>
      <c r="H4">
        <v>-8</v>
      </c>
    </row>
    <row r="5" spans="1:8" x14ac:dyDescent="0.25">
      <c r="A5">
        <v>1936</v>
      </c>
      <c r="B5">
        <v>7.25</v>
      </c>
      <c r="C5">
        <v>1.18252</v>
      </c>
      <c r="D5">
        <v>1.3839300000000001</v>
      </c>
      <c r="E5">
        <f t="shared" si="0"/>
        <v>0.6789060356554748</v>
      </c>
      <c r="F5">
        <f t="shared" si="0"/>
        <v>0.12445961603683993</v>
      </c>
      <c r="G5">
        <f t="shared" ref="G5:G14" si="1">CORREL(D$15:D$62,D5:D52)</f>
        <v>-0.19587075965899289</v>
      </c>
      <c r="H5">
        <v>-7</v>
      </c>
    </row>
    <row r="6" spans="1:8" x14ac:dyDescent="0.25">
      <c r="A6">
        <v>1937</v>
      </c>
      <c r="B6">
        <v>6.47</v>
      </c>
      <c r="C6">
        <v>0.94710000000000005</v>
      </c>
      <c r="D6">
        <v>0.97663999999999995</v>
      </c>
      <c r="E6">
        <f t="shared" si="0"/>
        <v>0.58980279597087182</v>
      </c>
      <c r="F6">
        <f t="shared" si="0"/>
        <v>-4.9878575816045802E-2</v>
      </c>
      <c r="G6">
        <f t="shared" si="1"/>
        <v>-4.2315834410073659E-2</v>
      </c>
      <c r="H6">
        <v>-6</v>
      </c>
    </row>
    <row r="7" spans="1:8" x14ac:dyDescent="0.25">
      <c r="A7">
        <v>1938</v>
      </c>
      <c r="B7">
        <v>10.66</v>
      </c>
      <c r="C7">
        <v>2.43851</v>
      </c>
      <c r="D7">
        <v>2.4645000000000001</v>
      </c>
      <c r="E7">
        <f t="shared" si="0"/>
        <v>0.69864336068259436</v>
      </c>
      <c r="F7">
        <f t="shared" si="0"/>
        <v>0.21326052352825259</v>
      </c>
      <c r="G7">
        <f t="shared" si="1"/>
        <v>-7.2147323974220703E-2</v>
      </c>
      <c r="H7">
        <v>-5</v>
      </c>
    </row>
    <row r="8" spans="1:8" x14ac:dyDescent="0.25">
      <c r="A8">
        <v>1939</v>
      </c>
      <c r="B8">
        <v>10.57</v>
      </c>
      <c r="C8">
        <v>2.4428299999999998</v>
      </c>
      <c r="D8">
        <v>2.06995</v>
      </c>
      <c r="E8">
        <f t="shared" si="0"/>
        <v>0.72890824830633405</v>
      </c>
      <c r="F8">
        <f t="shared" si="0"/>
        <v>0.31570915252965787</v>
      </c>
      <c r="G8">
        <f t="shared" si="1"/>
        <v>5.602871235444655E-2</v>
      </c>
      <c r="H8">
        <v>-4</v>
      </c>
    </row>
    <row r="9" spans="1:8" x14ac:dyDescent="0.25">
      <c r="A9">
        <v>1940</v>
      </c>
      <c r="B9">
        <v>6.9</v>
      </c>
      <c r="C9">
        <v>1.2032799999999999</v>
      </c>
      <c r="D9">
        <v>0.62012</v>
      </c>
      <c r="E9">
        <f t="shared" si="0"/>
        <v>0.70232386951944592</v>
      </c>
      <c r="F9">
        <f t="shared" si="0"/>
        <v>0.28389057822583841</v>
      </c>
      <c r="G9">
        <f t="shared" si="1"/>
        <v>-0.35194559665803038</v>
      </c>
      <c r="H9">
        <v>-3</v>
      </c>
    </row>
    <row r="10" spans="1:8" x14ac:dyDescent="0.25">
      <c r="A10">
        <v>1941</v>
      </c>
      <c r="B10">
        <v>10.39</v>
      </c>
      <c r="C10">
        <v>2.4514800000000001</v>
      </c>
      <c r="D10">
        <v>1.78746</v>
      </c>
      <c r="E10">
        <f t="shared" si="0"/>
        <v>0.68340838251311187</v>
      </c>
      <c r="F10">
        <f t="shared" si="0"/>
        <v>0.26719299256319445</v>
      </c>
      <c r="G10">
        <f t="shared" si="1"/>
        <v>3.302158804845684E-2</v>
      </c>
      <c r="H10">
        <v>-2</v>
      </c>
    </row>
    <row r="11" spans="1:8" x14ac:dyDescent="0.25">
      <c r="A11">
        <v>1942</v>
      </c>
      <c r="B11">
        <v>8.35</v>
      </c>
      <c r="C11">
        <v>1.77827</v>
      </c>
      <c r="D11">
        <v>1.0432600000000001</v>
      </c>
      <c r="E11">
        <f t="shared" si="0"/>
        <v>0.64193364185843671</v>
      </c>
      <c r="F11">
        <f t="shared" si="0"/>
        <v>0.20645078347572687</v>
      </c>
      <c r="G11">
        <f t="shared" si="1"/>
        <v>0.12832833698008123</v>
      </c>
      <c r="H11">
        <v>-1</v>
      </c>
    </row>
    <row r="12" spans="1:8" x14ac:dyDescent="0.25">
      <c r="A12">
        <v>1943</v>
      </c>
      <c r="B12">
        <v>7.58</v>
      </c>
      <c r="C12">
        <v>1.54633</v>
      </c>
      <c r="D12">
        <v>1.0528999999999999</v>
      </c>
      <c r="E12">
        <f>CORREL(B$12:B$62,B12:B62)</f>
        <v>1</v>
      </c>
      <c r="F12">
        <f>CORREL(C$12:C$62,C12:C62)</f>
        <v>1</v>
      </c>
      <c r="G12">
        <f t="shared" si="1"/>
        <v>3.4045393945087857E-3</v>
      </c>
      <c r="H12">
        <v>0</v>
      </c>
    </row>
    <row r="13" spans="1:8" x14ac:dyDescent="0.25">
      <c r="A13">
        <v>1944</v>
      </c>
      <c r="B13">
        <v>6.34</v>
      </c>
      <c r="C13">
        <v>1.1510800000000001</v>
      </c>
      <c r="D13">
        <v>0.52276999999999996</v>
      </c>
      <c r="E13">
        <f t="shared" ref="E13:F22" si="2">CORREL(B$12:B$62,B13:B63)</f>
        <v>0.58045293808619081</v>
      </c>
      <c r="F13">
        <f t="shared" si="2"/>
        <v>0.161217375654582</v>
      </c>
      <c r="G13">
        <f t="shared" si="1"/>
        <v>-8.2793216792604055E-2</v>
      </c>
      <c r="H13">
        <v>1</v>
      </c>
    </row>
    <row r="14" spans="1:8" x14ac:dyDescent="0.25">
      <c r="A14">
        <v>1945</v>
      </c>
      <c r="B14">
        <v>7.1</v>
      </c>
      <c r="C14">
        <v>1.4507399999999999</v>
      </c>
      <c r="D14">
        <v>1.12392</v>
      </c>
      <c r="E14">
        <f t="shared" si="2"/>
        <v>0.57664195600414714</v>
      </c>
      <c r="F14">
        <f t="shared" si="2"/>
        <v>0.17563745651092236</v>
      </c>
      <c r="G14">
        <f t="shared" si="1"/>
        <v>-0.14574921122050596</v>
      </c>
      <c r="H14">
        <v>2</v>
      </c>
    </row>
    <row r="15" spans="1:8" x14ac:dyDescent="0.25">
      <c r="A15">
        <v>1946</v>
      </c>
      <c r="B15">
        <v>5.4</v>
      </c>
      <c r="C15">
        <v>0.89566000000000001</v>
      </c>
      <c r="D15">
        <v>0.62721000000000005</v>
      </c>
      <c r="E15">
        <f t="shared" si="2"/>
        <v>0.5934699824677887</v>
      </c>
      <c r="F15">
        <f t="shared" si="2"/>
        <v>0.21863655837886303</v>
      </c>
      <c r="G15">
        <f>CORREL(D$15:D$62,D15:D62)</f>
        <v>1</v>
      </c>
      <c r="H15">
        <v>3</v>
      </c>
    </row>
    <row r="16" spans="1:8" x14ac:dyDescent="0.25">
      <c r="A16">
        <v>1947</v>
      </c>
      <c r="B16">
        <v>4.24</v>
      </c>
      <c r="C16">
        <v>0.52820999999999996</v>
      </c>
      <c r="D16">
        <v>0.43420999999999998</v>
      </c>
      <c r="E16">
        <f t="shared" si="2"/>
        <v>0.55967340068432236</v>
      </c>
      <c r="F16">
        <f t="shared" si="2"/>
        <v>0.17540870979342854</v>
      </c>
      <c r="G16">
        <f t="shared" ref="G16:G25" si="3">CORREL(D$15:D$62,D16:D63)</f>
        <v>-0.12733333358679338</v>
      </c>
      <c r="H16">
        <v>4</v>
      </c>
    </row>
    <row r="17" spans="1:8" x14ac:dyDescent="0.25">
      <c r="A17">
        <v>1948</v>
      </c>
      <c r="B17">
        <v>4.3499999999999996</v>
      </c>
      <c r="C17">
        <v>0.60202</v>
      </c>
      <c r="D17">
        <v>0.61931999999999998</v>
      </c>
      <c r="E17">
        <f t="shared" si="2"/>
        <v>0.55219033435063569</v>
      </c>
      <c r="F17">
        <f t="shared" si="2"/>
        <v>0.15868151191667426</v>
      </c>
      <c r="G17">
        <f t="shared" si="3"/>
        <v>-8.4936568004484098E-2</v>
      </c>
      <c r="H17">
        <v>5</v>
      </c>
    </row>
    <row r="18" spans="1:8" x14ac:dyDescent="0.25">
      <c r="A18">
        <v>1949</v>
      </c>
      <c r="B18">
        <v>3.85</v>
      </c>
      <c r="C18">
        <v>0.46389000000000002</v>
      </c>
      <c r="D18">
        <v>0.66774999999999995</v>
      </c>
      <c r="E18">
        <f t="shared" si="2"/>
        <v>0.42199095641266715</v>
      </c>
      <c r="F18">
        <f t="shared" si="2"/>
        <v>-7.5849190086587859E-2</v>
      </c>
      <c r="G18">
        <f t="shared" si="3"/>
        <v>-1.4962369886735796E-2</v>
      </c>
      <c r="H18">
        <v>6</v>
      </c>
    </row>
    <row r="19" spans="1:8" x14ac:dyDescent="0.25">
      <c r="A19">
        <v>1950</v>
      </c>
      <c r="B19">
        <v>5.16</v>
      </c>
      <c r="C19">
        <v>0.95464000000000004</v>
      </c>
      <c r="D19">
        <v>1.2688999999999999</v>
      </c>
      <c r="E19">
        <f t="shared" si="2"/>
        <v>0.59500306847940287</v>
      </c>
      <c r="F19">
        <f t="shared" si="2"/>
        <v>0.23259831038916484</v>
      </c>
      <c r="G19">
        <f t="shared" si="3"/>
        <v>0.12789907417056418</v>
      </c>
      <c r="H19">
        <v>7</v>
      </c>
    </row>
    <row r="20" spans="1:8" x14ac:dyDescent="0.25">
      <c r="A20">
        <v>1951</v>
      </c>
      <c r="B20">
        <v>2.31</v>
      </c>
      <c r="C20">
        <v>0</v>
      </c>
      <c r="D20">
        <v>0.20574000000000001</v>
      </c>
      <c r="E20">
        <f t="shared" si="2"/>
        <v>0.551498768916863</v>
      </c>
      <c r="F20">
        <f t="shared" si="2"/>
        <v>0.17357182865028636</v>
      </c>
      <c r="G20">
        <f t="shared" si="3"/>
        <v>6.2682472167231593E-2</v>
      </c>
      <c r="H20">
        <v>8</v>
      </c>
    </row>
    <row r="21" spans="1:8" x14ac:dyDescent="0.25">
      <c r="A21">
        <v>1952</v>
      </c>
      <c r="B21">
        <v>6.17</v>
      </c>
      <c r="C21">
        <v>1.37676</v>
      </c>
      <c r="D21">
        <v>1.75238</v>
      </c>
      <c r="E21">
        <f t="shared" si="2"/>
        <v>0.61037920764124132</v>
      </c>
      <c r="F21">
        <f t="shared" si="2"/>
        <v>0.22238752635620943</v>
      </c>
      <c r="G21">
        <f t="shared" si="3"/>
        <v>-0.26314643021773143</v>
      </c>
      <c r="H21">
        <v>9</v>
      </c>
    </row>
    <row r="22" spans="1:8" x14ac:dyDescent="0.25">
      <c r="A22">
        <v>1953</v>
      </c>
      <c r="B22">
        <v>5.49</v>
      </c>
      <c r="C22">
        <v>1.17608</v>
      </c>
      <c r="D22">
        <v>1.2786</v>
      </c>
      <c r="E22">
        <f t="shared" si="2"/>
        <v>0.55796387456082774</v>
      </c>
      <c r="F22">
        <f t="shared" si="2"/>
        <v>0.14326266683134714</v>
      </c>
      <c r="G22">
        <f t="shared" si="3"/>
        <v>9.8417659486079501E-2</v>
      </c>
      <c r="H22">
        <v>10</v>
      </c>
    </row>
    <row r="23" spans="1:8" x14ac:dyDescent="0.25">
      <c r="A23">
        <v>1954</v>
      </c>
      <c r="B23">
        <v>3.42</v>
      </c>
      <c r="C23">
        <v>0.49245</v>
      </c>
      <c r="D23">
        <v>0.63197999999999999</v>
      </c>
      <c r="G23">
        <f t="shared" si="3"/>
        <v>0.14406674346308154</v>
      </c>
    </row>
    <row r="24" spans="1:8" x14ac:dyDescent="0.25">
      <c r="A24">
        <v>1955</v>
      </c>
      <c r="B24">
        <v>3.04</v>
      </c>
      <c r="C24">
        <v>0.39600999999999997</v>
      </c>
      <c r="D24">
        <v>0.38972000000000001</v>
      </c>
      <c r="G24">
        <f t="shared" si="3"/>
        <v>0.10994726259208443</v>
      </c>
    </row>
    <row r="25" spans="1:8" x14ac:dyDescent="0.25">
      <c r="A25">
        <v>1956</v>
      </c>
      <c r="B25">
        <v>4.24</v>
      </c>
      <c r="C25">
        <v>0.84855000000000003</v>
      </c>
      <c r="D25">
        <v>1.0374300000000001</v>
      </c>
      <c r="G25">
        <f t="shared" si="3"/>
        <v>1.5708059977642113E-2</v>
      </c>
    </row>
    <row r="26" spans="1:8" x14ac:dyDescent="0.25">
      <c r="A26">
        <v>1957</v>
      </c>
      <c r="B26">
        <v>4.28</v>
      </c>
      <c r="C26">
        <v>0.89803999999999995</v>
      </c>
      <c r="D26">
        <v>1.16804</v>
      </c>
    </row>
    <row r="27" spans="1:8" x14ac:dyDescent="0.25">
      <c r="A27">
        <v>1958</v>
      </c>
      <c r="B27">
        <v>3.68</v>
      </c>
      <c r="C27">
        <v>0.72516000000000003</v>
      </c>
      <c r="D27">
        <v>0.92627999999999999</v>
      </c>
    </row>
    <row r="28" spans="1:8" x14ac:dyDescent="0.25">
      <c r="A28">
        <v>1959</v>
      </c>
      <c r="B28">
        <v>2.34</v>
      </c>
      <c r="C28">
        <v>0.29516999999999999</v>
      </c>
      <c r="D28">
        <v>0.41549000000000003</v>
      </c>
    </row>
    <row r="29" spans="1:8" x14ac:dyDescent="0.25">
      <c r="A29">
        <v>1960</v>
      </c>
      <c r="B29">
        <v>2.88</v>
      </c>
      <c r="C29">
        <v>0.51837999999999995</v>
      </c>
      <c r="D29">
        <v>0.75819000000000003</v>
      </c>
    </row>
    <row r="30" spans="1:8" x14ac:dyDescent="0.25">
      <c r="A30">
        <v>1961</v>
      </c>
      <c r="B30">
        <v>3.06</v>
      </c>
      <c r="C30">
        <v>0.61651999999999996</v>
      </c>
      <c r="D30">
        <v>0.92417000000000005</v>
      </c>
    </row>
    <row r="31" spans="1:8" x14ac:dyDescent="0.25">
      <c r="A31">
        <v>1962</v>
      </c>
      <c r="B31">
        <v>3</v>
      </c>
      <c r="C31">
        <v>0.63126000000000004</v>
      </c>
      <c r="D31">
        <v>0.98267000000000004</v>
      </c>
    </row>
    <row r="32" spans="1:8" x14ac:dyDescent="0.25">
      <c r="A32">
        <v>1963</v>
      </c>
      <c r="B32">
        <v>2.0499999999999998</v>
      </c>
      <c r="C32">
        <v>0.33678000000000002</v>
      </c>
      <c r="D32">
        <v>0.61165999999999998</v>
      </c>
    </row>
    <row r="33" spans="1:4" x14ac:dyDescent="0.25">
      <c r="A33">
        <v>1964</v>
      </c>
      <c r="B33">
        <v>2.29</v>
      </c>
      <c r="C33">
        <v>0.45576</v>
      </c>
      <c r="D33">
        <v>0.77261000000000002</v>
      </c>
    </row>
    <row r="34" spans="1:4" x14ac:dyDescent="0.25">
      <c r="A34">
        <v>1965</v>
      </c>
      <c r="B34">
        <v>2.4300000000000002</v>
      </c>
      <c r="C34">
        <v>0.54</v>
      </c>
      <c r="D34">
        <v>0.87817999999999996</v>
      </c>
    </row>
    <row r="35" spans="1:4" x14ac:dyDescent="0.25">
      <c r="A35">
        <v>1966</v>
      </c>
      <c r="B35">
        <v>2.86</v>
      </c>
      <c r="C35">
        <v>0.72499000000000002</v>
      </c>
      <c r="D35">
        <v>1.09524</v>
      </c>
    </row>
    <row r="36" spans="1:4" x14ac:dyDescent="0.25">
      <c r="A36">
        <v>1967</v>
      </c>
      <c r="B36">
        <v>3.12</v>
      </c>
      <c r="C36">
        <v>0.85092000000000001</v>
      </c>
      <c r="D36">
        <v>1.13314</v>
      </c>
    </row>
    <row r="37" spans="1:4" x14ac:dyDescent="0.25">
      <c r="A37">
        <v>1968</v>
      </c>
      <c r="B37">
        <v>4.45</v>
      </c>
      <c r="C37">
        <v>1.34863</v>
      </c>
      <c r="D37">
        <v>1.5471999999999999</v>
      </c>
    </row>
    <row r="38" spans="1:4" x14ac:dyDescent="0.25">
      <c r="A38">
        <v>1969</v>
      </c>
      <c r="B38">
        <v>2.06</v>
      </c>
      <c r="C38">
        <v>0.55381000000000002</v>
      </c>
      <c r="D38">
        <v>0.56720999999999999</v>
      </c>
    </row>
    <row r="39" spans="1:4" x14ac:dyDescent="0.25">
      <c r="A39">
        <v>1970</v>
      </c>
      <c r="B39">
        <v>3.6</v>
      </c>
      <c r="C39">
        <v>1.1244799999999999</v>
      </c>
      <c r="D39">
        <v>1.20347</v>
      </c>
    </row>
    <row r="40" spans="1:4" x14ac:dyDescent="0.25">
      <c r="A40">
        <v>1971</v>
      </c>
      <c r="B40">
        <v>2.2400000000000002</v>
      </c>
      <c r="C40">
        <v>0.68754000000000004</v>
      </c>
      <c r="D40">
        <v>0.65186999999999995</v>
      </c>
    </row>
    <row r="41" spans="1:4" x14ac:dyDescent="0.25">
      <c r="A41">
        <v>1972</v>
      </c>
      <c r="B41">
        <v>3.47</v>
      </c>
      <c r="C41">
        <v>1.1505000000000001</v>
      </c>
      <c r="D41">
        <v>1.3122</v>
      </c>
    </row>
    <row r="42" spans="1:4" x14ac:dyDescent="0.25">
      <c r="A42">
        <v>1973</v>
      </c>
      <c r="B42">
        <v>3.16</v>
      </c>
      <c r="C42">
        <v>1.0783799999999999</v>
      </c>
      <c r="D42">
        <v>1.06829</v>
      </c>
    </row>
    <row r="43" spans="1:4" x14ac:dyDescent="0.25">
      <c r="A43">
        <v>1974</v>
      </c>
      <c r="B43">
        <v>-0.01</v>
      </c>
      <c r="C43">
        <v>1.255E-2</v>
      </c>
      <c r="D43">
        <v>4.4790000000000003E-2</v>
      </c>
    </row>
    <row r="44" spans="1:4" x14ac:dyDescent="0.25">
      <c r="A44">
        <v>1975</v>
      </c>
      <c r="B44">
        <v>5.24</v>
      </c>
      <c r="C44">
        <v>1.87226</v>
      </c>
      <c r="D44">
        <v>2.0521600000000002</v>
      </c>
    </row>
    <row r="45" spans="1:4" x14ac:dyDescent="0.25">
      <c r="A45">
        <v>1976</v>
      </c>
      <c r="B45">
        <v>3.05</v>
      </c>
      <c r="C45">
        <v>1.1469400000000001</v>
      </c>
      <c r="D45">
        <v>1.1003700000000001</v>
      </c>
    </row>
    <row r="46" spans="1:4" x14ac:dyDescent="0.25">
      <c r="A46">
        <v>1977</v>
      </c>
      <c r="B46">
        <v>1.58</v>
      </c>
      <c r="C46">
        <v>0.67178000000000004</v>
      </c>
      <c r="D46">
        <v>0.72606999999999999</v>
      </c>
    </row>
    <row r="47" spans="1:4" x14ac:dyDescent="0.25">
      <c r="A47">
        <v>1978</v>
      </c>
      <c r="B47">
        <v>1.53</v>
      </c>
      <c r="C47">
        <v>0.69</v>
      </c>
      <c r="D47">
        <v>0.52383000000000002</v>
      </c>
    </row>
    <row r="48" spans="1:4" x14ac:dyDescent="0.25">
      <c r="A48">
        <v>1979</v>
      </c>
      <c r="B48">
        <v>1.95</v>
      </c>
      <c r="C48">
        <v>0.87151999999999996</v>
      </c>
      <c r="D48">
        <v>0.96657000000000004</v>
      </c>
    </row>
    <row r="49" spans="1:4" x14ac:dyDescent="0.25">
      <c r="A49">
        <v>1980</v>
      </c>
      <c r="B49">
        <v>1.56</v>
      </c>
      <c r="C49">
        <v>0.77161000000000002</v>
      </c>
      <c r="D49">
        <v>0.93889999999999996</v>
      </c>
    </row>
    <row r="50" spans="1:4" x14ac:dyDescent="0.25">
      <c r="A50">
        <v>1981</v>
      </c>
      <c r="B50">
        <v>0.61</v>
      </c>
      <c r="C50">
        <v>0.47711999999999999</v>
      </c>
      <c r="D50">
        <v>0.63070999999999999</v>
      </c>
    </row>
    <row r="51" spans="1:4" x14ac:dyDescent="0.25">
      <c r="A51">
        <v>1982</v>
      </c>
      <c r="B51">
        <v>2.09</v>
      </c>
      <c r="C51">
        <v>1.02694</v>
      </c>
      <c r="D51">
        <v>1.22237</v>
      </c>
    </row>
    <row r="52" spans="1:4" x14ac:dyDescent="0.25">
      <c r="A52">
        <v>1983</v>
      </c>
      <c r="B52">
        <v>2.2000000000000002</v>
      </c>
      <c r="C52">
        <v>1.1007499999999999</v>
      </c>
      <c r="D52">
        <v>1.24505</v>
      </c>
    </row>
    <row r="53" spans="1:4" x14ac:dyDescent="0.25">
      <c r="A53">
        <v>1984</v>
      </c>
      <c r="B53">
        <v>2.85</v>
      </c>
      <c r="C53">
        <v>1.36219</v>
      </c>
      <c r="D53">
        <v>1.4636400000000001</v>
      </c>
    </row>
    <row r="54" spans="1:4" x14ac:dyDescent="0.25">
      <c r="A54">
        <v>1985</v>
      </c>
      <c r="B54">
        <v>2.4700000000000002</v>
      </c>
      <c r="C54">
        <v>1.2657499999999999</v>
      </c>
      <c r="D54">
        <v>1.15611</v>
      </c>
    </row>
    <row r="55" spans="1:4" x14ac:dyDescent="0.25">
      <c r="A55">
        <v>1986</v>
      </c>
      <c r="B55">
        <v>1.7</v>
      </c>
      <c r="C55">
        <v>1.0338099999999999</v>
      </c>
      <c r="D55">
        <v>0.88149</v>
      </c>
    </row>
    <row r="56" spans="1:4" x14ac:dyDescent="0.25">
      <c r="A56">
        <v>1987</v>
      </c>
      <c r="B56">
        <v>2.36</v>
      </c>
      <c r="C56">
        <v>1.2987200000000001</v>
      </c>
      <c r="D56">
        <v>1.1531100000000001</v>
      </c>
    </row>
    <row r="57" spans="1:4" x14ac:dyDescent="0.25">
      <c r="A57">
        <v>1988</v>
      </c>
      <c r="B57">
        <v>2.4</v>
      </c>
      <c r="C57">
        <v>1.3482099999999999</v>
      </c>
      <c r="D57">
        <v>1.2061299999999999</v>
      </c>
    </row>
    <row r="58" spans="1:4" x14ac:dyDescent="0.25">
      <c r="A58">
        <v>1989</v>
      </c>
      <c r="B58">
        <v>1.35</v>
      </c>
      <c r="C58">
        <v>1.01898</v>
      </c>
      <c r="D58">
        <v>0.87536999999999998</v>
      </c>
    </row>
    <row r="59" spans="1:4" x14ac:dyDescent="0.25">
      <c r="A59">
        <v>1990</v>
      </c>
      <c r="B59">
        <v>0.89</v>
      </c>
      <c r="C59">
        <v>0.89473999999999998</v>
      </c>
      <c r="D59">
        <v>0.75358000000000003</v>
      </c>
    </row>
    <row r="60" spans="1:4" x14ac:dyDescent="0.25">
      <c r="A60">
        <v>1991</v>
      </c>
      <c r="B60">
        <v>1.68</v>
      </c>
      <c r="C60">
        <v>1.20482</v>
      </c>
      <c r="D60">
        <v>1.13957</v>
      </c>
    </row>
    <row r="61" spans="1:4" x14ac:dyDescent="0.25">
      <c r="A61">
        <v>1992</v>
      </c>
      <c r="B61">
        <v>1.32</v>
      </c>
      <c r="C61">
        <v>1.1153299999999999</v>
      </c>
      <c r="D61">
        <v>1.0815300000000001</v>
      </c>
    </row>
    <row r="62" spans="1:4" x14ac:dyDescent="0.25">
      <c r="A62">
        <v>1993</v>
      </c>
      <c r="B62">
        <v>1.53</v>
      </c>
      <c r="C62">
        <v>1.2238899999999999</v>
      </c>
      <c r="D62">
        <v>1.18625</v>
      </c>
    </row>
    <row r="63" spans="1:4" x14ac:dyDescent="0.25">
      <c r="A63">
        <v>1994</v>
      </c>
      <c r="B63">
        <v>1.8</v>
      </c>
      <c r="C63">
        <v>1.3532999999999999</v>
      </c>
      <c r="D63">
        <v>1.22925</v>
      </c>
    </row>
    <row r="64" spans="1:4" x14ac:dyDescent="0.25">
      <c r="A64">
        <v>1995</v>
      </c>
      <c r="B64">
        <v>1.01</v>
      </c>
      <c r="C64">
        <v>1.1144000000000001</v>
      </c>
      <c r="D64">
        <v>0.96277999999999997</v>
      </c>
    </row>
    <row r="65" spans="1:4" x14ac:dyDescent="0.25">
      <c r="A65">
        <v>1996</v>
      </c>
      <c r="B65">
        <v>0.1</v>
      </c>
      <c r="C65">
        <v>0.83381000000000005</v>
      </c>
      <c r="D65">
        <v>0.68796000000000002</v>
      </c>
    </row>
    <row r="66" spans="1:4" x14ac:dyDescent="0.25">
      <c r="A66">
        <v>1997</v>
      </c>
      <c r="B66">
        <v>1.1100000000000001</v>
      </c>
      <c r="C66">
        <v>1.2203299999999999</v>
      </c>
      <c r="D66">
        <v>1.15096</v>
      </c>
    </row>
    <row r="67" spans="1:4" x14ac:dyDescent="0.25">
      <c r="A67">
        <v>1998</v>
      </c>
      <c r="B67">
        <v>0.86</v>
      </c>
      <c r="C67">
        <v>1.16906</v>
      </c>
      <c r="D67">
        <v>1.1188499999999999</v>
      </c>
    </row>
    <row r="68" spans="1:4" x14ac:dyDescent="0.25">
      <c r="A68">
        <v>1999</v>
      </c>
      <c r="B68">
        <v>0.8</v>
      </c>
      <c r="C68">
        <v>1.18381</v>
      </c>
      <c r="D68">
        <v>1.1459299999999999</v>
      </c>
    </row>
    <row r="69" spans="1:4" x14ac:dyDescent="0.25">
      <c r="A69">
        <v>2000</v>
      </c>
      <c r="B69">
        <v>0.94</v>
      </c>
      <c r="C69">
        <v>1.2680400000000001</v>
      </c>
      <c r="D69">
        <v>1.1398900000000001</v>
      </c>
    </row>
    <row r="70" spans="1:4" x14ac:dyDescent="0.25">
      <c r="A70">
        <v>2001</v>
      </c>
      <c r="B70">
        <v>0.84</v>
      </c>
      <c r="C70">
        <v>1.2688900000000001</v>
      </c>
      <c r="D70">
        <v>1.1310899999999999</v>
      </c>
    </row>
    <row r="71" spans="1:4" x14ac:dyDescent="0.25">
      <c r="A71">
        <v>2002</v>
      </c>
      <c r="B71">
        <v>0</v>
      </c>
      <c r="C71">
        <v>1.0126299999999999</v>
      </c>
      <c r="D71">
        <v>0.85584000000000005</v>
      </c>
    </row>
    <row r="72" spans="1:4" x14ac:dyDescent="0.25">
      <c r="A72">
        <v>2003</v>
      </c>
      <c r="B72">
        <v>0.35</v>
      </c>
      <c r="C72">
        <v>1.1698299999999999</v>
      </c>
      <c r="D72">
        <v>1.0520099999999999</v>
      </c>
    </row>
  </sheetData>
  <pageMargins left="0.7" right="0.7" top="0.75" bottom="0.75" header="0.3" footer="0.3"/>
  <drawing r:id="rId1"/>
</worksheet>
</file>